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-Accounts" state="visible" r:id="rId4"/>
  </sheets>
  <calcPr calcId="171027"/>
</workbook>
</file>

<file path=xl/sharedStrings.xml><?xml version="1.0" encoding="utf-8"?>
<sst xmlns="http://schemas.openxmlformats.org/spreadsheetml/2006/main" count="175" uniqueCount="84">
  <si>
    <t>issuing-financial-host @ Localhost | Generated: 2025-11-12 15:17:43</t>
  </si>
  <si>
    <t>banks:021000089:123456789:main</t>
  </si>
  <si>
    <t>cardholder:user123:hold:pi_3NnUV82eZovKypr4</t>
  </si>
  <si>
    <t>cardholder:user123:hold:pi_3NnUV82eZovKypr5</t>
  </si>
  <si>
    <t>cardholder:user123:hold:pi_3NnUV82eZovKypr6</t>
  </si>
  <si>
    <t>cardholder:user123:hold:pi_3NnUV82eZovKypr7</t>
  </si>
  <si>
    <t>cardholder:user123:main</t>
  </si>
  <si>
    <t>cardholder:user123:refund:pending:rfauth_abc123xyz789</t>
  </si>
  <si>
    <t>schemes:visa:chargeback</t>
  </si>
  <si>
    <t>schemes:visa:main</t>
  </si>
  <si>
    <t xml:space="preserve">banks:
    021000089:
        123456789:
            main</t>
  </si>
  <si>
    <t xml:space="preserve">cardholder:
    user123:
        hold:
            pi_3NnUV82eZovKypr4</t>
  </si>
  <si>
    <t xml:space="preserve">cardholder:
    user123:
        hold:
            pi_3NnUV82eZovKypr5</t>
  </si>
  <si>
    <t xml:space="preserve">cardholder:
    user123:
        hold:
            pi_3NnUV82eZovKypr6</t>
  </si>
  <si>
    <t xml:space="preserve">cardholder:
    user123:
        hold:
            pi_3NnUV82eZovKypr7</t>
  </si>
  <si>
    <t xml:space="preserve">cardholder:
    user123:
        main</t>
  </si>
  <si>
    <t xml:space="preserve">cardholder:
    user123:
        refund:
            pending:
                rfauth_abc123xyz789</t>
  </si>
  <si>
    <t xml:space="preserve">schemes:
    visa:
        chargeback</t>
  </si>
  <si>
    <t xml:space="preserve">schemes:
    visa:
        main</t>
  </si>
  <si>
    <t>Transaction #</t>
  </si>
  <si>
    <t>Date</t>
  </si>
  <si>
    <t>Event/Transaction</t>
  </si>
  <si>
    <t>Reference</t>
  </si>
  <si>
    <t>Asset</t>
  </si>
  <si>
    <t>Debit</t>
  </si>
  <si>
    <t>Credit</t>
  </si>
  <si>
    <t>TXN-1</t>
  </si>
  <si>
    <t>2025-11-12</t>
  </si>
  <si>
    <t>Client Deposit (Payin on card)</t>
  </si>
  <si>
    <t>CLIENT_DEPOSIT_CARD_2025-11-12_150527</t>
  </si>
  <si>
    <t>USD/2</t>
  </si>
  <si>
    <t>TXN-2</t>
  </si>
  <si>
    <t>Card Authorization (Approved Full Amount)</t>
  </si>
  <si>
    <t>CARD_AUTHORIZATION_APPROVED_2025-11-12_150606</t>
  </si>
  <si>
    <t>TXN-3</t>
  </si>
  <si>
    <t>Card Authorization (Approved Partial Amount)</t>
  </si>
  <si>
    <t>CARD_AUTHORIZATION_PARTIAL_2025-11-12_150638</t>
  </si>
  <si>
    <t>TXN-4</t>
  </si>
  <si>
    <t>CLIENT_DEPOSIT_CARD_2025-11-12_150834</t>
  </si>
  <si>
    <t>TXN-5</t>
  </si>
  <si>
    <t>Card Authorization (Incremental)</t>
  </si>
  <si>
    <t>CARD_AUTHORIZATION_INCREMENTAL_2025-11-12_150913</t>
  </si>
  <si>
    <t>TXN-6</t>
  </si>
  <si>
    <t>Authorization Reversal</t>
  </si>
  <si>
    <t>AUTHORIZATION_REVERSAL_2025-11-12_151021</t>
  </si>
  <si>
    <t>TXN-7</t>
  </si>
  <si>
    <t>Authorization Hold Reversal (Full Release)</t>
  </si>
  <si>
    <t>HOLD_REVERSAL_WILDCARD_2025-11-12_151100</t>
  </si>
  <si>
    <t>TXN-8</t>
  </si>
  <si>
    <t>CARD_AUTHORIZATION_APPROVED_2025-11-12_151127</t>
  </si>
  <si>
    <t>TXN-9</t>
  </si>
  <si>
    <t>Presentment/Clearing/Posting</t>
  </si>
  <si>
    <t>PRESENTMENT_2025-11-12_151147</t>
  </si>
  <si>
    <t>TXN-10</t>
  </si>
  <si>
    <t>CARD_AUTHORIZATION_APPROVED_2025-11-12_151306</t>
  </si>
  <si>
    <t>TXN-11</t>
  </si>
  <si>
    <t>Presentment with Higher Amount (Tip Adjustment)</t>
  </si>
  <si>
    <t>PRESENTMENT_WITH_TIP_2025-11-12_151340</t>
  </si>
  <si>
    <t/>
  </si>
  <si>
    <t>↳ (continued)</t>
  </si>
  <si>
    <t>TXN-12</t>
  </si>
  <si>
    <t>Offline Transaction Presentment</t>
  </si>
  <si>
    <t>OFFLINE_PRESENTMENT_2025-11-12_151424</t>
  </si>
  <si>
    <t>TXN-13</t>
  </si>
  <si>
    <t>Refund Authorization (Pending)</t>
  </si>
  <si>
    <t>REFUND_AUTHORIZATION_2025-11-12_151504</t>
  </si>
  <si>
    <t>TXN-14</t>
  </si>
  <si>
    <t>Refund Posting/Settlement</t>
  </si>
  <si>
    <t>REFUND_POSTING_2025-11-12_151528</t>
  </si>
  <si>
    <t>TXN-15</t>
  </si>
  <si>
    <t>Chargeback Acceptance</t>
  </si>
  <si>
    <t>CHARGEBACK_ACCEPTANCE_2025-11-12_151559</t>
  </si>
  <si>
    <t>TXN-16</t>
  </si>
  <si>
    <t>Chargeback Confirmation via Settlement</t>
  </si>
  <si>
    <t>CHARGEBACK_CONFIRMATION_2025-11-12_151622</t>
  </si>
  <si>
    <t>TXN-17</t>
  </si>
  <si>
    <t>Second Presentment (Chargeback Reversal)</t>
  </si>
  <si>
    <t>SECOND_PRESENTMENT_2025-11-12_151646</t>
  </si>
  <si>
    <t>TXN-18</t>
  </si>
  <si>
    <t>STIP (Stand-In Processing) Advice</t>
  </si>
  <si>
    <t>STIP_ADVICE_2025-11-12_151714</t>
  </si>
  <si>
    <t>Balance (USD):</t>
  </si>
  <si>
    <t>USD</t>
  </si>
  <si>
    <t>Balance Sheet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</si>
</sst>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(#,##0.00)"/>
  </numFmts>
  <fonts count="15" x14ac:knownFonts="1">
    <font>
      <color theme="1"/>
      <family val="2"/>
      <scheme val="minor"/>
      <sz val="11"/>
      <name val="Calibri"/>
    </font>
    <font>
      <b/>
      <sz val="12"/>
    </font>
    <font>
      <b/>
      <sz val="11"/>
    </font>
    <font>
      <i/>
      <color rgb="FF444444"/>
      <sz val="9"/>
    </font>
    <font>
      <b/>
    </font>
    <font>
      <b/>
      <color rgb="FF333333"/>
      <sz val="9"/>
    </font>
    <font>
      <color rgb="FF444444"/>
      <sz val="8"/>
    </font>
    <font>
      <color rgb="FFCC0000"/>
      <sz val="9"/>
    </font>
    <font>
      <color rgb="FF006600"/>
      <sz val="9"/>
    </font>
    <font>
      <i/>
      <color rgb="FF999999"/>
      <sz val="8"/>
    </font>
    <font>
      <b/>
      <sz val="10"/>
    </font>
    <font>
      <b/>
      <color rgb="FF000080"/>
      <sz val="9"/>
    </font>
    <font>
      <b/>
      <color rgb="FF000080"/>
      <sz val="10"/>
    </font>
    <font>
      <b/>
      <color rgb="FFFF0000"/>
      <sz val="10"/>
    </font>
    <font>
      <b/>
      <color rgb="FFFFFFFF"/>
      <sz val="12"/>
    </font>
  </fonts>
  <fills count="8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8F8F8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E6F3FF"/>
      </patternFill>
    </fill>
    <fill>
      <patternFill patternType="solid">
        <fgColor rgb="FFCC0000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999999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/>
    <xf numFmtId="0" fontId="6" fillId="0" borderId="2" xfId="0" applyFont="1" applyBorder="1"/>
    <xf numFmtId="4" fontId="7" fillId="0" borderId="2" xfId="0" applyNumberFormat="1" applyFont="1" applyBorder="1"/>
    <xf numFmtId="4" fontId="8" fillId="0" borderId="2" xfId="0" applyNumberFormat="1" applyFont="1" applyBorder="1"/>
    <xf numFmtId="0" fontId="5" fillId="2" borderId="0" xfId="0" applyFont="1" applyFill="1"/>
    <xf numFmtId="0" fontId="9" fillId="3" borderId="3" xfId="0" applyFont="1" applyFill="1" applyBorder="1"/>
    <xf numFmtId="0" fontId="10" fillId="4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164" fontId="12" fillId="6" borderId="4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164" fontId="14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0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FormatPr defaultRowHeight="15" outlineLevelRow="0" outlineLevelCol="0" x14ac:dyDescent="55"/>
  <cols>
    <col min="1" max="1" width="15" customWidth="1"/>
    <col min="2" max="2" width="12" customWidth="1"/>
    <col min="3" max="3" width="25" customWidth="1"/>
    <col min="4" max="4" width="20" customWidth="1"/>
    <col min="5" max="5" width="8" customWidth="1"/>
    <col min="6" max="7" width="12" customWidth="1"/>
    <col min="8" max="8" width="2" customWidth="1"/>
    <col min="9" max="9" width="8" customWidth="1"/>
    <col min="10" max="11" width="12" customWidth="1"/>
    <col min="12" max="12" width="2" customWidth="1"/>
    <col min="13" max="13" width="8" customWidth="1"/>
    <col min="14" max="15" width="12" customWidth="1"/>
    <col min="16" max="16" width="2" customWidth="1"/>
    <col min="17" max="17" width="8" customWidth="1"/>
    <col min="18" max="19" width="12" customWidth="1"/>
    <col min="20" max="20" width="2" customWidth="1"/>
    <col min="21" max="21" width="8" customWidth="1"/>
    <col min="22" max="23" width="12" customWidth="1"/>
    <col min="24" max="24" width="2" customWidth="1"/>
    <col min="25" max="25" width="8" customWidth="1"/>
    <col min="26" max="27" width="12" customWidth="1"/>
    <col min="28" max="28" width="2" customWidth="1"/>
    <col min="29" max="29" width="8" customWidth="1"/>
    <col min="30" max="31" width="12" customWidth="1"/>
    <col min="32" max="32" width="2" customWidth="1"/>
    <col min="33" max="33" width="8" customWidth="1"/>
    <col min="34" max="35" width="12" customWidth="1"/>
    <col min="36" max="36" width="2" customWidth="1"/>
    <col min="37" max="37" width="8" customWidth="1"/>
    <col min="38" max="39" width="12" customWidth="1"/>
    <col min="40" max="40" width="2" customWidth="1"/>
  </cols>
  <sheetData>
    <row r="1" ht="20" customHeight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" customHeight="1" spans="5:39" x14ac:dyDescent="0.25">
      <c r="E2" s="2" t="s">
        <v>1</v>
      </c>
      <c r="F2" s="2"/>
      <c r="G2" s="2"/>
      <c r="I2" s="2" t="s">
        <v>2</v>
      </c>
      <c r="J2" s="2"/>
      <c r="K2" s="2"/>
      <c r="M2" s="2" t="s">
        <v>3</v>
      </c>
      <c r="N2" s="2"/>
      <c r="O2" s="2"/>
      <c r="Q2" s="2" t="s">
        <v>4</v>
      </c>
      <c r="R2" s="2"/>
      <c r="S2" s="2"/>
      <c r="U2" s="2" t="s">
        <v>5</v>
      </c>
      <c r="V2" s="2"/>
      <c r="W2" s="2"/>
      <c r="Y2" s="2" t="s">
        <v>6</v>
      </c>
      <c r="Z2" s="2"/>
      <c r="AA2" s="2"/>
      <c r="AC2" s="2" t="s">
        <v>7</v>
      </c>
      <c r="AD2" s="2"/>
      <c r="AE2" s="2"/>
      <c r="AG2" s="2" t="s">
        <v>8</v>
      </c>
      <c r="AH2" s="2"/>
      <c r="AI2" s="2"/>
      <c r="AK2" s="2" t="s">
        <v>9</v>
      </c>
      <c r="AL2" s="2"/>
      <c r="AM2" s="2"/>
    </row>
    <row r="3" ht="60" customHeight="1" spans="5:39" x14ac:dyDescent="0.25">
      <c r="E3" s="3" t="s">
        <v>10</v>
      </c>
      <c r="F3" s="3"/>
      <c r="G3" s="3"/>
      <c r="I3" s="3" t="s">
        <v>11</v>
      </c>
      <c r="J3" s="3"/>
      <c r="K3" s="3"/>
      <c r="M3" s="3" t="s">
        <v>12</v>
      </c>
      <c r="N3" s="3"/>
      <c r="O3" s="3"/>
      <c r="Q3" s="3" t="s">
        <v>13</v>
      </c>
      <c r="R3" s="3"/>
      <c r="S3" s="3"/>
      <c r="U3" s="3" t="s">
        <v>14</v>
      </c>
      <c r="V3" s="3"/>
      <c r="W3" s="3"/>
      <c r="Y3" s="3" t="s">
        <v>15</v>
      </c>
      <c r="Z3" s="3"/>
      <c r="AA3" s="3"/>
      <c r="AC3" s="3" t="s">
        <v>16</v>
      </c>
      <c r="AD3" s="3"/>
      <c r="AE3" s="3"/>
      <c r="AG3" s="3" t="s">
        <v>17</v>
      </c>
      <c r="AH3" s="3"/>
      <c r="AI3" s="3"/>
      <c r="AK3" s="3" t="s">
        <v>18</v>
      </c>
      <c r="AL3" s="3"/>
      <c r="AM3" s="3"/>
    </row>
    <row r="4" ht="20" customHeight="1" spans="1:39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I4" s="4" t="s">
        <v>23</v>
      </c>
      <c r="J4" s="4" t="s">
        <v>24</v>
      </c>
      <c r="K4" s="4" t="s">
        <v>25</v>
      </c>
      <c r="M4" s="4" t="s">
        <v>23</v>
      </c>
      <c r="N4" s="4" t="s">
        <v>24</v>
      </c>
      <c r="O4" s="4" t="s">
        <v>25</v>
      </c>
      <c r="Q4" s="4" t="s">
        <v>23</v>
      </c>
      <c r="R4" s="4" t="s">
        <v>24</v>
      </c>
      <c r="S4" s="4" t="s">
        <v>25</v>
      </c>
      <c r="U4" s="4" t="s">
        <v>23</v>
      </c>
      <c r="V4" s="4" t="s">
        <v>24</v>
      </c>
      <c r="W4" s="4" t="s">
        <v>25</v>
      </c>
      <c r="Y4" s="4" t="s">
        <v>23</v>
      </c>
      <c r="Z4" s="4" t="s">
        <v>24</v>
      </c>
      <c r="AA4" s="4" t="s">
        <v>25</v>
      </c>
      <c r="AC4" s="4" t="s">
        <v>23</v>
      </c>
      <c r="AD4" s="4" t="s">
        <v>24</v>
      </c>
      <c r="AE4" s="4" t="s">
        <v>25</v>
      </c>
      <c r="AG4" s="4" t="s">
        <v>23</v>
      </c>
      <c r="AH4" s="4" t="s">
        <v>24</v>
      </c>
      <c r="AI4" s="4" t="s">
        <v>25</v>
      </c>
      <c r="AK4" s="4" t="s">
        <v>23</v>
      </c>
      <c r="AL4" s="4" t="s">
        <v>24</v>
      </c>
      <c r="AM4" s="4" t="s">
        <v>25</v>
      </c>
    </row>
    <row r="6" spans="1:27" x14ac:dyDescent="0.25">
      <c r="A6" s="5" t="s">
        <v>26</v>
      </c>
      <c r="B6" s="5" t="s">
        <v>27</v>
      </c>
      <c r="C6" s="5" t="s">
        <v>28</v>
      </c>
      <c r="D6" s="5" t="s">
        <v>29</v>
      </c>
      <c r="E6" s="6" t="s">
        <v>30</v>
      </c>
      <c r="F6" s="7">
        <v>150</v>
      </c>
      <c r="Y6" s="6" t="s">
        <v>30</v>
      </c>
      <c r="AA6" s="8">
        <v>150</v>
      </c>
    </row>
    <row r="7" spans="1:26" x14ac:dyDescent="0.25">
      <c r="A7" s="5" t="s">
        <v>31</v>
      </c>
      <c r="B7" s="5" t="s">
        <v>27</v>
      </c>
      <c r="C7" s="5" t="s">
        <v>32</v>
      </c>
      <c r="D7" s="5" t="s">
        <v>33</v>
      </c>
      <c r="I7" s="6" t="s">
        <v>30</v>
      </c>
      <c r="K7" s="8">
        <v>100</v>
      </c>
      <c r="Y7" s="6" t="s">
        <v>30</v>
      </c>
      <c r="Z7" s="7">
        <v>100</v>
      </c>
    </row>
    <row r="8" spans="1:26" x14ac:dyDescent="0.25">
      <c r="A8" s="5" t="s">
        <v>34</v>
      </c>
      <c r="B8" s="5" t="s">
        <v>27</v>
      </c>
      <c r="C8" s="5" t="s">
        <v>35</v>
      </c>
      <c r="D8" s="5" t="s">
        <v>36</v>
      </c>
      <c r="M8" s="6" t="s">
        <v>30</v>
      </c>
      <c r="O8" s="8">
        <v>50</v>
      </c>
      <c r="Y8" s="6" t="s">
        <v>30</v>
      </c>
      <c r="Z8" s="7">
        <v>50</v>
      </c>
    </row>
    <row r="9" spans="1:27" x14ac:dyDescent="0.25">
      <c r="A9" s="5" t="s">
        <v>37</v>
      </c>
      <c r="B9" s="5" t="s">
        <v>27</v>
      </c>
      <c r="C9" s="5" t="s">
        <v>28</v>
      </c>
      <c r="D9" s="5" t="s">
        <v>38</v>
      </c>
      <c r="E9" s="6" t="s">
        <v>30</v>
      </c>
      <c r="F9" s="7">
        <v>500</v>
      </c>
      <c r="Y9" s="6" t="s">
        <v>30</v>
      </c>
      <c r="AA9" s="8">
        <v>500</v>
      </c>
    </row>
    <row r="10" spans="1:26" x14ac:dyDescent="0.25">
      <c r="A10" s="5" t="s">
        <v>39</v>
      </c>
      <c r="B10" s="5" t="s">
        <v>27</v>
      </c>
      <c r="C10" s="5" t="s">
        <v>40</v>
      </c>
      <c r="D10" s="5" t="s">
        <v>41</v>
      </c>
      <c r="M10" s="6" t="s">
        <v>30</v>
      </c>
      <c r="O10" s="8">
        <v>5</v>
      </c>
      <c r="Y10" s="6" t="s">
        <v>30</v>
      </c>
      <c r="Z10" s="7">
        <v>5</v>
      </c>
    </row>
    <row r="11" spans="1:27" x14ac:dyDescent="0.25">
      <c r="A11" s="5" t="s">
        <v>42</v>
      </c>
      <c r="B11" s="5" t="s">
        <v>27</v>
      </c>
      <c r="C11" s="5" t="s">
        <v>43</v>
      </c>
      <c r="D11" s="5" t="s">
        <v>44</v>
      </c>
      <c r="I11" s="6" t="s">
        <v>30</v>
      </c>
      <c r="J11" s="7">
        <v>100</v>
      </c>
      <c r="Y11" s="6" t="s">
        <v>30</v>
      </c>
      <c r="AA11" s="8">
        <v>100</v>
      </c>
    </row>
    <row r="12" spans="1:27" x14ac:dyDescent="0.25">
      <c r="A12" s="5" t="s">
        <v>45</v>
      </c>
      <c r="B12" s="5" t="s">
        <v>27</v>
      </c>
      <c r="C12" s="5" t="s">
        <v>46</v>
      </c>
      <c r="D12" s="5" t="s">
        <v>47</v>
      </c>
      <c r="M12" s="6" t="s">
        <v>30</v>
      </c>
      <c r="N12" s="7">
        <v>55</v>
      </c>
      <c r="Y12" s="6" t="s">
        <v>30</v>
      </c>
      <c r="AA12" s="8">
        <v>55</v>
      </c>
    </row>
    <row r="13" spans="1:26" x14ac:dyDescent="0.25">
      <c r="A13" s="5" t="s">
        <v>48</v>
      </c>
      <c r="B13" s="5" t="s">
        <v>27</v>
      </c>
      <c r="C13" s="5" t="s">
        <v>32</v>
      </c>
      <c r="D13" s="5" t="s">
        <v>49</v>
      </c>
      <c r="Q13" s="6" t="s">
        <v>30</v>
      </c>
      <c r="S13" s="8">
        <v>100</v>
      </c>
      <c r="Y13" s="6" t="s">
        <v>30</v>
      </c>
      <c r="Z13" s="7">
        <v>100</v>
      </c>
    </row>
    <row r="14" spans="1:39" x14ac:dyDescent="0.25">
      <c r="A14" s="5" t="s">
        <v>50</v>
      </c>
      <c r="B14" s="5" t="s">
        <v>27</v>
      </c>
      <c r="C14" s="5" t="s">
        <v>51</v>
      </c>
      <c r="D14" s="5" t="s">
        <v>52</v>
      </c>
      <c r="Q14" s="6" t="s">
        <v>30</v>
      </c>
      <c r="R14" s="7">
        <v>100</v>
      </c>
      <c r="AK14" s="6" t="s">
        <v>30</v>
      </c>
      <c r="AM14" s="8">
        <v>100</v>
      </c>
    </row>
    <row r="15" spans="1:26" x14ac:dyDescent="0.25">
      <c r="A15" s="5" t="s">
        <v>53</v>
      </c>
      <c r="B15" s="5" t="s">
        <v>27</v>
      </c>
      <c r="C15" s="5" t="s">
        <v>32</v>
      </c>
      <c r="D15" s="5" t="s">
        <v>54</v>
      </c>
      <c r="U15" s="6" t="s">
        <v>30</v>
      </c>
      <c r="W15" s="8">
        <v>100</v>
      </c>
      <c r="Y15" s="6" t="s">
        <v>30</v>
      </c>
      <c r="Z15" s="7">
        <v>100</v>
      </c>
    </row>
    <row r="16" spans="1:39" x14ac:dyDescent="0.25">
      <c r="A16" s="9" t="s">
        <v>55</v>
      </c>
      <c r="B16" s="9" t="s">
        <v>27</v>
      </c>
      <c r="C16" s="9" t="s">
        <v>56</v>
      </c>
      <c r="D16" s="9" t="s">
        <v>57</v>
      </c>
      <c r="U16" s="6" t="s">
        <v>30</v>
      </c>
      <c r="V16" s="7">
        <v>100</v>
      </c>
      <c r="AK16" s="6" t="s">
        <v>30</v>
      </c>
      <c r="AM16" s="8">
        <v>100</v>
      </c>
    </row>
    <row r="17" spans="1:39" x14ac:dyDescent="0.25">
      <c r="A17" s="10" t="s">
        <v>58</v>
      </c>
      <c r="B17" s="10" t="s">
        <v>58</v>
      </c>
      <c r="C17" s="10" t="s">
        <v>59</v>
      </c>
      <c r="D17" s="10" t="s">
        <v>58</v>
      </c>
      <c r="Y17" s="6" t="s">
        <v>30</v>
      </c>
      <c r="Z17" s="7">
        <v>1</v>
      </c>
      <c r="AK17" s="6" t="s">
        <v>30</v>
      </c>
      <c r="AM17" s="8">
        <v>1</v>
      </c>
    </row>
    <row r="18" spans="1:39" x14ac:dyDescent="0.25">
      <c r="A18" s="5" t="s">
        <v>60</v>
      </c>
      <c r="B18" s="5" t="s">
        <v>27</v>
      </c>
      <c r="C18" s="5" t="s">
        <v>61</v>
      </c>
      <c r="D18" s="5" t="s">
        <v>62</v>
      </c>
      <c r="Y18" s="6" t="s">
        <v>30</v>
      </c>
      <c r="Z18" s="7">
        <v>30</v>
      </c>
      <c r="AK18" s="6" t="s">
        <v>30</v>
      </c>
      <c r="AM18" s="8">
        <v>30</v>
      </c>
    </row>
    <row r="19" spans="1:38" x14ac:dyDescent="0.25">
      <c r="A19" s="5" t="s">
        <v>63</v>
      </c>
      <c r="B19" s="5" t="s">
        <v>27</v>
      </c>
      <c r="C19" s="5" t="s">
        <v>64</v>
      </c>
      <c r="D19" s="5" t="s">
        <v>65</v>
      </c>
      <c r="AC19" s="6" t="s">
        <v>30</v>
      </c>
      <c r="AE19" s="8">
        <v>20</v>
      </c>
      <c r="AK19" s="6" t="s">
        <v>30</v>
      </c>
      <c r="AL19" s="7">
        <v>20</v>
      </c>
    </row>
    <row r="20" spans="1:30" x14ac:dyDescent="0.25">
      <c r="A20" s="5" t="s">
        <v>66</v>
      </c>
      <c r="B20" s="5" t="s">
        <v>27</v>
      </c>
      <c r="C20" s="5" t="s">
        <v>67</v>
      </c>
      <c r="D20" s="5" t="s">
        <v>68</v>
      </c>
      <c r="Y20" s="6" t="s">
        <v>30</v>
      </c>
      <c r="AA20" s="8">
        <v>20</v>
      </c>
      <c r="AC20" s="6" t="s">
        <v>30</v>
      </c>
      <c r="AD20" s="7">
        <v>20</v>
      </c>
    </row>
    <row r="21" spans="1:34" x14ac:dyDescent="0.25">
      <c r="A21" s="5" t="s">
        <v>69</v>
      </c>
      <c r="B21" s="5" t="s">
        <v>27</v>
      </c>
      <c r="C21" s="5" t="s">
        <v>70</v>
      </c>
      <c r="D21" s="5" t="s">
        <v>71</v>
      </c>
      <c r="Y21" s="6" t="s">
        <v>30</v>
      </c>
      <c r="AA21" s="8">
        <v>100</v>
      </c>
      <c r="AG21" s="6" t="s">
        <v>30</v>
      </c>
      <c r="AH21" s="7">
        <v>100</v>
      </c>
    </row>
    <row r="22" spans="1:38" x14ac:dyDescent="0.25">
      <c r="A22" s="5" t="s">
        <v>72</v>
      </c>
      <c r="B22" s="5" t="s">
        <v>27</v>
      </c>
      <c r="C22" s="5" t="s">
        <v>73</v>
      </c>
      <c r="D22" s="5" t="s">
        <v>74</v>
      </c>
      <c r="AG22" s="6" t="s">
        <v>30</v>
      </c>
      <c r="AI22" s="8">
        <v>100</v>
      </c>
      <c r="AK22" s="6" t="s">
        <v>30</v>
      </c>
      <c r="AL22" s="7">
        <v>100</v>
      </c>
    </row>
    <row r="23" spans="1:39" x14ac:dyDescent="0.25">
      <c r="A23" s="5" t="s">
        <v>75</v>
      </c>
      <c r="B23" s="5" t="s">
        <v>27</v>
      </c>
      <c r="C23" s="5" t="s">
        <v>76</v>
      </c>
      <c r="D23" s="5" t="s">
        <v>77</v>
      </c>
      <c r="Y23" s="6" t="s">
        <v>30</v>
      </c>
      <c r="Z23" s="7">
        <v>100</v>
      </c>
      <c r="AK23" s="6" t="s">
        <v>30</v>
      </c>
      <c r="AM23" s="8">
        <v>100</v>
      </c>
    </row>
    <row r="24" spans="1:39" x14ac:dyDescent="0.25">
      <c r="A24" s="5" t="s">
        <v>78</v>
      </c>
      <c r="B24" s="5" t="s">
        <v>27</v>
      </c>
      <c r="C24" s="5" t="s">
        <v>79</v>
      </c>
      <c r="D24" s="5" t="s">
        <v>80</v>
      </c>
      <c r="Y24" s="6" t="s">
        <v>30</v>
      </c>
      <c r="Z24" s="7">
        <v>10</v>
      </c>
      <c r="AK24" s="6" t="s">
        <v>30</v>
      </c>
      <c r="AM24" s="8">
        <v>10</v>
      </c>
    </row>
    <row r="30" spans="1:39" x14ac:dyDescent="0.25">
      <c r="A30" s="11" t="s">
        <v>81</v>
      </c>
      <c r="E30" s="12" t="s">
        <v>82</v>
      </c>
      <c r="F30" s="13">
        <f>(0-SUMIF(E6:E29,"USD*",F6:F29))+SUMIF(E6:E29,"USD*",G6:G29)</f>
      </c>
      <c r="G30" s="13"/>
      <c r="I30" s="12" t="s">
        <v>82</v>
      </c>
      <c r="J30" s="13">
        <f>(0-SUMIF(I6:I29,"USD*",J6:J29))+SUMIF(I6:I29,"USD*",K6:K29)</f>
      </c>
      <c r="K30" s="13"/>
      <c r="M30" s="12" t="s">
        <v>82</v>
      </c>
      <c r="N30" s="13">
        <f>(0-SUMIF(M6:M29,"USD*",N6:N29))+SUMIF(M6:M29,"USD*",O6:O29)</f>
      </c>
      <c r="O30" s="13"/>
      <c r="Q30" s="12" t="s">
        <v>82</v>
      </c>
      <c r="R30" s="13">
        <f>(0-SUMIF(Q6:Q29,"USD*",R6:R29))+SUMIF(Q6:Q29,"USD*",S6:S29)</f>
      </c>
      <c r="S30" s="13"/>
      <c r="U30" s="12" t="s">
        <v>82</v>
      </c>
      <c r="V30" s="13">
        <f>(0-SUMIF(U6:U29,"USD*",V6:V29))+SUMIF(U6:U29,"USD*",W6:W29)</f>
      </c>
      <c r="W30" s="13"/>
      <c r="Y30" s="12" t="s">
        <v>82</v>
      </c>
      <c r="Z30" s="13">
        <f>(0-SUMIF(Y6:Y29,"USD*",Z6:Z29))+SUMIF(Y6:Y29,"USD*",AA6:AA29)</f>
      </c>
      <c r="AA30" s="13"/>
      <c r="AC30" s="12" t="s">
        <v>82</v>
      </c>
      <c r="AD30" s="13">
        <f>(0-SUMIF(AC6:AC29,"USD*",AD6:AD29))+SUMIF(AC6:AC29,"USD*",AE6:AE29)</f>
      </c>
      <c r="AE30" s="13"/>
      <c r="AG30" s="12" t="s">
        <v>82</v>
      </c>
      <c r="AH30" s="13">
        <f>(0-SUMIF(AG6:AG29,"USD*",AH6:AH29))+SUMIF(AG6:AG29,"USD*",AI6:AI29)</f>
      </c>
      <c r="AI30" s="13"/>
      <c r="AK30" s="12" t="s">
        <v>82</v>
      </c>
      <c r="AL30" s="13">
        <f>(0-SUMIF(AK6:AK29,"USD*",AL6:AL29))+SUMIF(AK6:AK29,"USD*",AM6:AM29)</f>
      </c>
      <c r="AM30" s="13"/>
    </row>
    <row r="32" ht="25" customHeight="1" spans="1:39" x14ac:dyDescent="0.25">
      <c r="A32" s="14" t="s">
        <v>83</v>
      </c>
      <c r="E32" s="15">
        <f>SUM(F30,J30,N30,R30,V30,Z30,AD30,AH30,AL30)</f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</sheetData>
  <mergeCells count="29">
    <mergeCell ref="A1:Z1"/>
    <mergeCell ref="E2:G2"/>
    <mergeCell ref="I2:K2"/>
    <mergeCell ref="M2:O2"/>
    <mergeCell ref="Q2:S2"/>
    <mergeCell ref="U2:W2"/>
    <mergeCell ref="Y2:AA2"/>
    <mergeCell ref="AC2:AE2"/>
    <mergeCell ref="AG2:AI2"/>
    <mergeCell ref="AK2:AM2"/>
    <mergeCell ref="E3:G3"/>
    <mergeCell ref="I3:K3"/>
    <mergeCell ref="M3:O3"/>
    <mergeCell ref="Q3:S3"/>
    <mergeCell ref="U3:W3"/>
    <mergeCell ref="Y3:AA3"/>
    <mergeCell ref="AC3:AE3"/>
    <mergeCell ref="AG3:AI3"/>
    <mergeCell ref="AK3:AM3"/>
    <mergeCell ref="F30:G30"/>
    <mergeCell ref="J30:K30"/>
    <mergeCell ref="N30:O30"/>
    <mergeCell ref="R30:S30"/>
    <mergeCell ref="V30:W30"/>
    <mergeCell ref="Z30:AA30"/>
    <mergeCell ref="AD30:AE30"/>
    <mergeCell ref="AH30:AI30"/>
    <mergeCell ref="AL30:AM30"/>
    <mergeCell ref="E32:AM32"/>
  </mergeCells>
  <conditionalFormatting sqref="F30">
    <cfRule type="cellIs" dxfId="0" priority="1" operator="greaterThan">
      <formula>0</formula>
    </cfRule>
    <cfRule type="cellIs" dxfId="1" priority="2" operator="lessThan">
      <formula>0</formula>
    </cfRule>
    <cfRule type="cellIs" dxfId="2" priority="3" operator="equal">
      <formula>0</formula>
    </cfRule>
  </conditionalFormatting>
  <conditionalFormatting sqref="J30">
    <cfRule type="cellIs" dxfId="3" priority="1" operator="greaterThan">
      <formula>0</formula>
    </cfRule>
    <cfRule type="cellIs" dxfId="4" priority="2" operator="lessThan">
      <formula>0</formula>
    </cfRule>
    <cfRule type="cellIs" dxfId="5" priority="3" operator="equal">
      <formula>0</formula>
    </cfRule>
  </conditionalFormatting>
  <conditionalFormatting sqref="N30">
    <cfRule type="cellIs" dxfId="6" priority="1" operator="greaterThan">
      <formula>0</formula>
    </cfRule>
    <cfRule type="cellIs" dxfId="7" priority="2" operator="lessThan">
      <formula>0</formula>
    </cfRule>
    <cfRule type="cellIs" dxfId="8" priority="3" operator="equal">
      <formula>0</formula>
    </cfRule>
  </conditionalFormatting>
  <conditionalFormatting sqref="R30">
    <cfRule type="cellIs" dxfId="9" priority="1" operator="greaterThan">
      <formula>0</formula>
    </cfRule>
    <cfRule type="cellIs" dxfId="10" priority="2" operator="lessThan">
      <formula>0</formula>
    </cfRule>
    <cfRule type="cellIs" dxfId="11" priority="3" operator="equal">
      <formula>0</formula>
    </cfRule>
  </conditionalFormatting>
  <conditionalFormatting sqref="V30">
    <cfRule type="cellIs" dxfId="12" priority="1" operator="greaterThan">
      <formula>0</formula>
    </cfRule>
    <cfRule type="cellIs" dxfId="13" priority="2" operator="lessThan">
      <formula>0</formula>
    </cfRule>
    <cfRule type="cellIs" dxfId="14" priority="3" operator="equal">
      <formula>0</formula>
    </cfRule>
  </conditionalFormatting>
  <conditionalFormatting sqref="Z30">
    <cfRule type="cellIs" dxfId="15" priority="1" operator="greaterThan">
      <formula>0</formula>
    </cfRule>
    <cfRule type="cellIs" dxfId="16" priority="2" operator="lessThan">
      <formula>0</formula>
    </cfRule>
    <cfRule type="cellIs" dxfId="17" priority="3" operator="equal">
      <formula>0</formula>
    </cfRule>
  </conditionalFormatting>
  <conditionalFormatting sqref="AD30">
    <cfRule type="cellIs" dxfId="18" priority="1" operator="greaterThan">
      <formula>0</formula>
    </cfRule>
    <cfRule type="cellIs" dxfId="19" priority="2" operator="lessThan">
      <formula>0</formula>
    </cfRule>
    <cfRule type="cellIs" dxfId="20" priority="3" operator="equal">
      <formula>0</formula>
    </cfRule>
  </conditionalFormatting>
  <conditionalFormatting sqref="AH30">
    <cfRule type="cellIs" dxfId="21" priority="1" operator="greaterThan">
      <formula>0</formula>
    </cfRule>
    <cfRule type="cellIs" dxfId="22" priority="2" operator="lessThan">
      <formula>0</formula>
    </cfRule>
    <cfRule type="cellIs" dxfId="23" priority="3" operator="equal">
      <formula>0</formula>
    </cfRule>
  </conditionalFormatting>
  <conditionalFormatting sqref="AL30">
    <cfRule type="cellIs" dxfId="24" priority="1" operator="greaterThan">
      <formula>0</formula>
    </cfRule>
    <cfRule type="cellIs" dxfId="25" priority="2" operator="lessThan">
      <formula>0</formula>
    </cfRule>
    <cfRule type="cellIs" dxfId="26" priority="3" operator="equal">
      <formula>0</formula>
    </cfRule>
  </conditionalFormatting>
  <conditionalFormatting sqref="E32">
    <cfRule type="cellIs" dxfId="27" priority="1" operator="equal">
      <formula>0</formula>
    </cfRule>
    <cfRule type="cellIs" dxfId="28" priority="2" operator="greaterThan">
      <formula>0.01</formula>
    </cfRule>
    <cfRule type="cellIs" dxfId="29" priority="3" operator="lessThan">
      <formula>-0.01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T-Accounts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2025-11-12T15:17:43Z</dcterms:created>
  <dcterms:modified xsi:type="dcterms:W3CDTF">2025-11-12T15:17:43Z</dcterms:modified>
</cp:coreProperties>
</file>